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ESML" sheetId="7" r:id="rId10"/>
    <sheet state="visible" name="ZEN50" sheetId="8" r:id="rId11"/>
    <sheet state="visible" name="ZNFTY" sheetId="9" r:id="rId12"/>
    <sheet state="visible" name="ZBSEN" sheetId="10" r:id="rId13"/>
  </sheets>
  <definedNames/>
  <calcPr/>
  <extLst>
    <ext uri="GoogleSheetsCustomDataVersion2">
      <go:sheetsCustomData xmlns:go="http://customooxmlschemas.google.com/" r:id="rId14" roundtripDataChecksum="DwV302+vVw6X7vvseKnwpLjh2EoeMm7AKJerYQmfK/o="/>
    </ext>
  </extLst>
</workbook>
</file>

<file path=xl/sharedStrings.xml><?xml version="1.0" encoding="utf-8"?>
<sst xmlns="http://schemas.openxmlformats.org/spreadsheetml/2006/main" count="319" uniqueCount="67">
  <si>
    <t>326</t>
  </si>
  <si>
    <t>Exposure as on November 30 2025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</si>
  <si>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</si>
  <si>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</si>
  <si>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</si>
  <si>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</si>
  <si>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</si>
  <si>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</si>
  <si>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</si>
  <si>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Bharti Airtel Limited</t>
  </si>
  <si>
    <t>Infosys Limited</t>
  </si>
  <si>
    <t>Larsen &amp; Toubro Limited</t>
  </si>
  <si>
    <t>BSE Limited</t>
  </si>
  <si>
    <t>Grand Total</t>
  </si>
  <si>
    <t>Exposure to top 7 groups^</t>
  </si>
  <si>
    <t>Management Group</t>
  </si>
  <si>
    <t>Noel Tata Group</t>
  </si>
  <si>
    <t>Mukesh Ambani Group</t>
  </si>
  <si>
    <t>Icici Bank Limited</t>
  </si>
  <si>
    <t>Sunil Bharti Mittal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</si>
  <si>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</si>
  <si>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</si>
  <si>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</si>
  <si>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</si>
  <si>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</si>
  <si>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</si>
  <si>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Information Technology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</si>
  <si>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</si>
  <si>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</si>
  <si>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</si>
  <si>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</si>
  <si>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State Bank of India</t>
  </si>
  <si>
    <t>Rahul Bajaj Group</t>
  </si>
  <si>
    <t>Oil, Gas &amp; Consumable Fuels</t>
  </si>
  <si>
    <t>Zerodha Nifty Midcap 150 ETF</t>
  </si>
  <si>
    <t>Hero MotoCorp Limited</t>
  </si>
  <si>
    <t>Persistent Systems Limited</t>
  </si>
  <si>
    <t>Suzlon Energy Limited</t>
  </si>
  <si>
    <t>Coforge Limited</t>
  </si>
  <si>
    <t>The Federal Bank Limited</t>
  </si>
  <si>
    <t>PB Fintech Limited</t>
  </si>
  <si>
    <t>Hinduja Group</t>
  </si>
  <si>
    <t>Suzlon Group</t>
  </si>
  <si>
    <t>Healthcare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</si>
  <si>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</si>
  <si>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</si>
  <si>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</si>
  <si>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</si>
  <si>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</si>
  <si>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</si>
  <si>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</si>
  <si>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</si>
  <si>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</si>
  <si>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</si>
  <si>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Smallcap 100 ETF</t>
  </si>
  <si>
    <t>Multi Commodity Exchange of India Limited</t>
  </si>
  <si>
    <t>Laurus Labs Limited</t>
  </si>
  <si>
    <t>Central Depository Services (India) Limited</t>
  </si>
  <si>
    <t>Radico Khaitan Limited</t>
  </si>
  <si>
    <t>Karur Vysya Bank Ltd.</t>
  </si>
  <si>
    <t>Delhivery Ltd</t>
  </si>
  <si>
    <t>Navin Fluorine International Limited</t>
  </si>
  <si>
    <t>A J SURIYANARAYANA</t>
  </si>
  <si>
    <t>Chemicals</t>
  </si>
  <si>
    <t>Zerodha Nifty 50 ETF</t>
  </si>
  <si>
    <t>Zerodha Nifty 50 Index Fund</t>
  </si>
  <si>
    <t>Zerodha BSE SENSEX Index Fund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</si>
</sst>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0" fillId="0" fontId="5" numFmtId="0" xfId="0" applyAlignment="1" applyFont="1">
      <alignment readingOrder="0" vertical="top"/>
    </xf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0" fillId="0" fontId="1" numFmtId="0" xfId="0" applyAlignment="1" applyFont="1">
      <alignment readingOrder="0" vertical="top"/>
    </xf>
    <xf borderId="0" fillId="0" fontId="17" numFmtId="0" xfId="0" applyAlignment="1" applyFont="1">
      <alignment readingOrder="0"/>
    </xf>
    <xf borderId="1" fillId="3" fontId="8" numFmtId="49" xfId="0" applyAlignment="1" applyBorder="1" applyFont="1" applyNumberFormat="1">
      <alignment vertical="bottom"/>
    </xf>
    <xf borderId="0" fillId="0" fontId="18" numFmtId="0" xfId="0" applyFont="1"/>
    <xf borderId="1" fillId="3" fontId="8" numFmtId="10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5.38020167775452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3.70987027797363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3.46480327728355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2.002563286632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1.96498727383125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1.67086330324807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1.55117260089263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0.1974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0.0638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0.0412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0.0406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0.0395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0.0287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20</v>
      </c>
      <c r="B28" s="25">
        <v>0.02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10</v>
      </c>
      <c r="B29" s="25">
        <v>0.0197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0.2535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25">
        <v>0.3052</v>
      </c>
      <c r="C37" s="15"/>
      <c r="D37" s="35"/>
      <c r="E37" s="35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0.0838</v>
      </c>
      <c r="C38" s="15"/>
      <c r="D38" s="35"/>
      <c r="E38" s="35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0.0781</v>
      </c>
      <c r="C39" s="15"/>
      <c r="D39" s="35"/>
      <c r="E39" s="35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27</v>
      </c>
      <c r="B40" s="25">
        <v>0.075</v>
      </c>
      <c r="C40" s="15"/>
      <c r="D40" s="35"/>
      <c r="E40" s="35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33">
        <f>SUM(B37:B40)</f>
        <v>0.5421</v>
      </c>
      <c r="C41" s="19"/>
      <c r="D41" s="36"/>
      <c r="E41" s="37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2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4" t="s">
        <v>66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15.15259672723</v>
      </c>
      <c r="C8" s="14"/>
      <c r="D8" s="15"/>
    </row>
    <row r="9">
      <c r="A9" s="12" t="s">
        <v>7</v>
      </c>
      <c r="B9" s="13">
        <v>10.518650691679</v>
      </c>
      <c r="C9" s="14"/>
      <c r="D9" s="15"/>
    </row>
    <row r="10">
      <c r="A10" s="12" t="s">
        <v>8</v>
      </c>
      <c r="B10" s="13">
        <v>9.83971747556876</v>
      </c>
      <c r="C10" s="14"/>
      <c r="D10" s="15"/>
    </row>
    <row r="11">
      <c r="A11" s="12" t="s">
        <v>9</v>
      </c>
      <c r="B11" s="13">
        <v>5.70737132238048</v>
      </c>
      <c r="C11" s="14"/>
      <c r="D11" s="15"/>
    </row>
    <row r="12">
      <c r="A12" s="12" t="s">
        <v>10</v>
      </c>
      <c r="B12" s="13">
        <v>5.53095320279853</v>
      </c>
      <c r="C12" s="14"/>
      <c r="D12" s="15"/>
    </row>
    <row r="13">
      <c r="A13" s="12" t="s">
        <v>11</v>
      </c>
      <c r="B13" s="13">
        <v>4.72132142749354</v>
      </c>
      <c r="C13" s="14"/>
      <c r="D13" s="15"/>
    </row>
    <row r="14">
      <c r="A14" s="12" t="s">
        <v>31</v>
      </c>
      <c r="B14" s="13">
        <v>4.0382197029078</v>
      </c>
      <c r="C14" s="14"/>
      <c r="D14" s="15"/>
    </row>
    <row r="15">
      <c r="A15" s="17" t="s">
        <v>13</v>
      </c>
      <c r="B15" s="18">
        <v>0.5551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0.1515</v>
      </c>
      <c r="C22" s="26"/>
      <c r="D22" s="27"/>
    </row>
    <row r="23">
      <c r="A23" s="24" t="s">
        <v>17</v>
      </c>
      <c r="B23" s="25">
        <v>0.1052</v>
      </c>
      <c r="C23" s="26"/>
      <c r="D23" s="27"/>
    </row>
    <row r="24">
      <c r="A24" s="24" t="s">
        <v>18</v>
      </c>
      <c r="B24" s="25">
        <v>0.0984</v>
      </c>
      <c r="C24" s="26"/>
      <c r="D24" s="27"/>
    </row>
    <row r="25">
      <c r="A25" s="30" t="s">
        <v>16</v>
      </c>
      <c r="B25" s="25">
        <v>0.062</v>
      </c>
      <c r="C25" s="26"/>
      <c r="D25" s="27"/>
    </row>
    <row r="26">
      <c r="A26" s="24" t="s">
        <v>19</v>
      </c>
      <c r="B26" s="25">
        <v>0.0571</v>
      </c>
      <c r="C26" s="26"/>
      <c r="D26" s="27"/>
    </row>
    <row r="27">
      <c r="A27" s="24" t="s">
        <v>10</v>
      </c>
      <c r="B27" s="25">
        <v>0.0553</v>
      </c>
      <c r="C27" s="26"/>
      <c r="D27" s="27"/>
    </row>
    <row r="28">
      <c r="A28" s="31" t="s">
        <v>20</v>
      </c>
      <c r="B28" s="25">
        <v>0.0472</v>
      </c>
      <c r="C28" s="26"/>
      <c r="D28" s="32"/>
    </row>
    <row r="29">
      <c r="A29" s="17" t="s">
        <v>13</v>
      </c>
      <c r="B29" s="33">
        <f>SUM(B22:B28)</f>
        <v>0.5767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5">
        <v>0.3964</v>
      </c>
      <c r="C36" s="15"/>
      <c r="D36" s="35"/>
    </row>
    <row r="37">
      <c r="A37" s="31" t="s">
        <v>26</v>
      </c>
      <c r="B37" s="55">
        <v>0.1135</v>
      </c>
      <c r="C37" s="15"/>
      <c r="D37" s="35"/>
    </row>
    <row r="38">
      <c r="A38" s="31" t="s">
        <v>33</v>
      </c>
      <c r="B38" s="55">
        <v>0.1052</v>
      </c>
      <c r="C38" s="15"/>
      <c r="D38" s="35"/>
    </row>
    <row r="39">
      <c r="A39" s="31" t="s">
        <v>27</v>
      </c>
      <c r="B39" s="55">
        <v>0.0611</v>
      </c>
      <c r="C39" s="15"/>
      <c r="D39" s="35"/>
    </row>
    <row r="40">
      <c r="A40" s="17" t="s">
        <v>13</v>
      </c>
      <c r="B40" s="33">
        <f>SUM(B36:B39)</f>
        <v>0.6762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5.38035124609445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3.70993065298638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3.46485640834501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2.00260964554818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1.96501860639499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1.67134039404494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1.55147319270197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0.1975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0.0638</v>
      </c>
      <c r="C22" s="1"/>
      <c r="D22" s="27"/>
      <c r="E22" s="40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0.0412</v>
      </c>
      <c r="C23" s="1"/>
      <c r="D23" s="27"/>
      <c r="E23" s="40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0.0406</v>
      </c>
      <c r="C24" s="1"/>
      <c r="D24" s="27"/>
      <c r="E24" s="40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0.0395</v>
      </c>
      <c r="C25" s="1"/>
      <c r="D25" s="27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0.0287</v>
      </c>
      <c r="C26" s="1"/>
      <c r="D26" s="27"/>
      <c r="E26" s="40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0.02</v>
      </c>
      <c r="C27" s="1"/>
      <c r="D27" s="27"/>
      <c r="E27" s="40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10</v>
      </c>
      <c r="B28" s="25">
        <v>0.0197</v>
      </c>
      <c r="C28" s="1"/>
      <c r="D28" s="27"/>
      <c r="E28" s="40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0.2535</v>
      </c>
      <c r="C29" s="41"/>
      <c r="D29" s="4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39"/>
      <c r="E34" s="42"/>
      <c r="F34" s="39"/>
      <c r="G34" s="39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24</v>
      </c>
      <c r="B35" s="25">
        <v>0.3052</v>
      </c>
      <c r="C35" s="1"/>
      <c r="D35" s="35"/>
      <c r="E35" s="35"/>
      <c r="F35" s="16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25</v>
      </c>
      <c r="B36" s="25">
        <v>0.0838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26</v>
      </c>
      <c r="B37" s="25">
        <v>0.0781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27</v>
      </c>
      <c r="B38" s="25">
        <v>0.075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3">
        <f>SUM(B35:B38)</f>
        <v>0.5421</v>
      </c>
      <c r="C39" s="1"/>
      <c r="D39" s="39"/>
      <c r="E39" s="14"/>
      <c r="F39" s="39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3">
        <v>10.7948107927122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3">
        <v>7.44309564377591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3">
        <v>6.95109181222733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3">
        <v>4.01761204905852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3">
        <v>3.94206451875017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3">
        <v>3.35189964051375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31</v>
      </c>
      <c r="B15" s="43">
        <v>2.84941129749038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0.3935</v>
      </c>
      <c r="C16" s="19"/>
      <c r="D16" s="39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0.1137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0.0815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0.0728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0.0586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0.0402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10</v>
      </c>
      <c r="B27" s="25">
        <v>0.0394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32</v>
      </c>
      <c r="B28" s="25">
        <v>0.0355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0.4417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6"/>
      <c r="E35" s="46"/>
      <c r="F35" s="39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0.3413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33</v>
      </c>
      <c r="B37" s="25">
        <v>0.0995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26</v>
      </c>
      <c r="B38" s="25">
        <v>0.0897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0.0711</v>
      </c>
      <c r="C39" s="1"/>
      <c r="D39" s="35"/>
      <c r="E39" s="35"/>
      <c r="F39" s="16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f>SUM(B36:B39)</f>
        <v>0.6016</v>
      </c>
      <c r="C40" s="19"/>
      <c r="D40" s="39"/>
      <c r="E40" s="42"/>
      <c r="F40" s="39"/>
      <c r="G40" s="3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12</v>
      </c>
      <c r="B9" s="43">
        <v>3.09102219186691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35</v>
      </c>
      <c r="B10" s="43">
        <v>2.09046295900756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36</v>
      </c>
      <c r="B11" s="43">
        <v>1.776899592571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37</v>
      </c>
      <c r="B12" s="43">
        <v>1.7078282973827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38</v>
      </c>
      <c r="B13" s="43">
        <v>1.6638315622871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39</v>
      </c>
      <c r="B14" s="43">
        <v>1.65333112618811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40</v>
      </c>
      <c r="B15" s="43">
        <v>1.59929209599885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0.1358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12</v>
      </c>
      <c r="B22" s="25">
        <v>0.0309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41</v>
      </c>
      <c r="B23" s="25">
        <v>0.0265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16</v>
      </c>
      <c r="B24" s="25">
        <v>0.0239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35</v>
      </c>
      <c r="B25" s="25">
        <v>0.0209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36</v>
      </c>
      <c r="B26" s="25">
        <v>0.0178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19</v>
      </c>
      <c r="B27" s="25">
        <v>0.0173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42</v>
      </c>
      <c r="B28" s="25">
        <v>0.0171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0.1544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6"/>
      <c r="D35" s="35"/>
      <c r="E35" s="35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0.2691</v>
      </c>
      <c r="C36" s="35"/>
      <c r="D36" s="35"/>
      <c r="E36" s="35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25">
        <v>0.1402</v>
      </c>
      <c r="C37" s="35"/>
      <c r="D37" s="35"/>
      <c r="E37" s="35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43</v>
      </c>
      <c r="B38" s="25">
        <v>0.0843</v>
      </c>
      <c r="C38" s="35"/>
      <c r="D38" s="35"/>
      <c r="E38" s="35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27</v>
      </c>
      <c r="B39" s="25">
        <v>0.0791</v>
      </c>
      <c r="C39" s="35"/>
      <c r="D39" s="35"/>
      <c r="E39" s="35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3">
        <f>SUM(B36:B39)</f>
        <v>0.5727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47" t="s">
        <v>45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8" t="s">
        <v>46</v>
      </c>
      <c r="B9" s="49">
        <v>0.586997939230538</v>
      </c>
      <c r="C9" s="1"/>
      <c r="D9" s="8"/>
      <c r="E9" s="50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8" t="s">
        <v>47</v>
      </c>
      <c r="B10" s="49">
        <v>99.4130020607695</v>
      </c>
      <c r="C10" s="1"/>
      <c r="D10" s="8"/>
      <c r="E10" s="50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33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47" t="s">
        <v>48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8" t="s">
        <v>46</v>
      </c>
      <c r="B17" s="49">
        <v>0.586997939230538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8" t="s">
        <v>47</v>
      </c>
      <c r="B18" s="49">
        <v>99.4130020607695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33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47" t="s">
        <v>49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8" t="s">
        <v>46</v>
      </c>
      <c r="B25" s="49">
        <v>0.586997939230538</v>
      </c>
      <c r="C25" s="1"/>
      <c r="D25" s="1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8" t="s">
        <v>47</v>
      </c>
      <c r="B26" s="49">
        <v>99.4130020607695</v>
      </c>
      <c r="C26" s="1"/>
      <c r="D26" s="1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33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51" t="s">
        <v>50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1</v>
      </c>
    </row>
    <row r="4">
      <c r="A4" s="5" t="s">
        <v>51</v>
      </c>
    </row>
    <row r="6">
      <c r="A6" s="47" t="s">
        <v>45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48" t="s">
        <v>52</v>
      </c>
      <c r="B9" s="49">
        <v>99.2411508197122</v>
      </c>
    </row>
    <row r="10">
      <c r="A10" s="48" t="s">
        <v>47</v>
      </c>
      <c r="B10" s="49">
        <v>0.758849180287783</v>
      </c>
    </row>
    <row r="11">
      <c r="A11" s="17" t="s">
        <v>13</v>
      </c>
      <c r="B11" s="33">
        <v>1.0</v>
      </c>
    </row>
    <row r="12">
      <c r="A12" s="20"/>
      <c r="B12" s="21"/>
    </row>
    <row r="13">
      <c r="A13" s="1"/>
      <c r="B13" s="2"/>
    </row>
    <row r="14">
      <c r="A14" s="47" t="s">
        <v>48</v>
      </c>
      <c r="B14" s="2"/>
    </row>
    <row r="15">
      <c r="A15" s="1"/>
      <c r="B15" s="2"/>
    </row>
    <row r="16">
      <c r="A16" s="10" t="s">
        <v>15</v>
      </c>
      <c r="B16" s="11" t="s">
        <v>5</v>
      </c>
    </row>
    <row r="17">
      <c r="A17" s="48" t="s">
        <v>52</v>
      </c>
      <c r="B17" s="49">
        <v>99.2411508197122</v>
      </c>
    </row>
    <row r="18">
      <c r="A18" s="48" t="s">
        <v>47</v>
      </c>
      <c r="B18" s="49">
        <v>0.758849180287783</v>
      </c>
    </row>
    <row r="19">
      <c r="A19" s="17" t="s">
        <v>13</v>
      </c>
      <c r="B19" s="33">
        <v>1.0</v>
      </c>
    </row>
    <row r="20">
      <c r="A20" s="20"/>
      <c r="B20" s="2"/>
    </row>
    <row r="21">
      <c r="A21" s="1"/>
      <c r="B21" s="2"/>
    </row>
    <row r="22">
      <c r="A22" s="47" t="s">
        <v>49</v>
      </c>
      <c r="B22" s="2"/>
    </row>
    <row r="23">
      <c r="A23" s="6"/>
      <c r="B23" s="2"/>
    </row>
    <row r="24">
      <c r="A24" s="10" t="s">
        <v>23</v>
      </c>
      <c r="B24" s="11" t="s">
        <v>5</v>
      </c>
    </row>
    <row r="25">
      <c r="A25" s="48" t="s">
        <v>52</v>
      </c>
      <c r="B25" s="49">
        <v>99.2411508197122</v>
      </c>
    </row>
    <row r="26">
      <c r="A26" s="48" t="s">
        <v>47</v>
      </c>
      <c r="B26" s="49">
        <v>0.758849180287783</v>
      </c>
    </row>
    <row r="27">
      <c r="A27" s="17" t="s">
        <v>13</v>
      </c>
      <c r="B27" s="33">
        <v>1.0</v>
      </c>
    </row>
    <row r="28">
      <c r="A28" s="20"/>
      <c r="B28" s="2"/>
    </row>
    <row r="29">
      <c r="A29" s="52" t="s">
        <v>53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/>
    <row r="2">
      <c r="A2" s="4" t="s">
        <v>1</v>
      </c>
      <c r="B2" s="2"/>
    </row>
    <row r="3">
      <c r="A3" s="5"/>
      <c r="B3" s="2"/>
    </row>
    <row r="4">
      <c r="A4" s="5" t="s">
        <v>54</v>
      </c>
      <c r="B4" s="2"/>
    </row>
    <row r="5">
      <c r="A5" s="7"/>
      <c r="B5" s="2"/>
    </row>
    <row r="6">
      <c r="A6" s="9" t="s">
        <v>3</v>
      </c>
      <c r="B6" s="2"/>
    </row>
    <row r="7">
      <c r="A7" s="5"/>
      <c r="B7" s="2"/>
    </row>
    <row r="8">
      <c r="A8" s="10" t="s">
        <v>4</v>
      </c>
      <c r="B8" s="11" t="s">
        <v>5</v>
      </c>
    </row>
    <row r="9">
      <c r="A9" s="53" t="s">
        <v>55</v>
      </c>
      <c r="B9" s="13">
        <v>4.65918135050174</v>
      </c>
    </row>
    <row r="10">
      <c r="A10" s="53" t="s">
        <v>56</v>
      </c>
      <c r="B10" s="13">
        <v>3.63092335559013</v>
      </c>
    </row>
    <row r="11">
      <c r="A11" s="53" t="s">
        <v>57</v>
      </c>
      <c r="B11" s="13">
        <v>2.60335954864752</v>
      </c>
    </row>
    <row r="12">
      <c r="A12" s="53" t="s">
        <v>58</v>
      </c>
      <c r="B12" s="13">
        <v>2.29411139651133</v>
      </c>
    </row>
    <row r="13">
      <c r="A13" s="53" t="s">
        <v>59</v>
      </c>
      <c r="B13" s="13">
        <v>2.12238880241108</v>
      </c>
    </row>
    <row r="14">
      <c r="A14" s="53" t="s">
        <v>60</v>
      </c>
      <c r="B14" s="13">
        <v>2.06562293230932</v>
      </c>
    </row>
    <row r="15">
      <c r="A15" s="53" t="s">
        <v>61</v>
      </c>
      <c r="B15" s="13">
        <v>1.90491862250405</v>
      </c>
    </row>
    <row r="16">
      <c r="A16" s="17" t="s">
        <v>13</v>
      </c>
      <c r="B16" s="18">
        <v>0.1928</v>
      </c>
    </row>
    <row r="17">
      <c r="A17" s="20"/>
      <c r="B17" s="21"/>
    </row>
    <row r="18">
      <c r="A18" s="1"/>
      <c r="B18" s="2"/>
    </row>
    <row r="19">
      <c r="A19" s="44" t="s">
        <v>14</v>
      </c>
      <c r="B19" s="2"/>
    </row>
    <row r="20">
      <c r="A20" s="1"/>
      <c r="B20" s="2"/>
    </row>
    <row r="21">
      <c r="A21" s="10" t="s">
        <v>15</v>
      </c>
      <c r="B21" s="11" t="s">
        <v>5</v>
      </c>
    </row>
    <row r="22">
      <c r="A22" s="24" t="s">
        <v>55</v>
      </c>
      <c r="B22" s="25">
        <v>0.0466</v>
      </c>
    </row>
    <row r="23">
      <c r="A23" s="24" t="s">
        <v>56</v>
      </c>
      <c r="B23" s="25">
        <v>0.0363</v>
      </c>
    </row>
    <row r="24">
      <c r="A24" s="24" t="s">
        <v>57</v>
      </c>
      <c r="B24" s="25">
        <v>0.026</v>
      </c>
    </row>
    <row r="25">
      <c r="A25" s="24" t="s">
        <v>58</v>
      </c>
      <c r="B25" s="25">
        <v>0.0229</v>
      </c>
    </row>
    <row r="26">
      <c r="A26" s="24" t="s">
        <v>62</v>
      </c>
      <c r="B26" s="25">
        <v>0.0212</v>
      </c>
    </row>
    <row r="27">
      <c r="A27" s="24" t="s">
        <v>60</v>
      </c>
      <c r="B27" s="25">
        <v>0.0207</v>
      </c>
    </row>
    <row r="28">
      <c r="A28" s="24" t="s">
        <v>61</v>
      </c>
      <c r="B28" s="25">
        <v>0.019</v>
      </c>
    </row>
    <row r="29">
      <c r="A29" s="17" t="s">
        <v>13</v>
      </c>
      <c r="B29" s="33">
        <f>SUM(B22:B28)</f>
        <v>0.1927</v>
      </c>
    </row>
    <row r="30">
      <c r="A30" s="20" t="s">
        <v>21</v>
      </c>
      <c r="B30" s="21"/>
      <c r="C30" s="54"/>
      <c r="D30" s="54"/>
      <c r="E30" s="54"/>
      <c r="F30" s="54"/>
    </row>
    <row r="31">
      <c r="A31" s="1"/>
      <c r="B31" s="2"/>
    </row>
    <row r="32">
      <c r="A32" s="6"/>
      <c r="B32" s="2"/>
    </row>
    <row r="33">
      <c r="A33" s="9" t="s">
        <v>22</v>
      </c>
      <c r="B33" s="2"/>
    </row>
    <row r="34">
      <c r="A34" s="6"/>
      <c r="B34" s="2"/>
    </row>
    <row r="35">
      <c r="A35" s="10" t="s">
        <v>23</v>
      </c>
      <c r="B35" s="11" t="s">
        <v>5</v>
      </c>
    </row>
    <row r="36">
      <c r="A36" s="31" t="s">
        <v>24</v>
      </c>
      <c r="B36" s="55">
        <v>0.3082</v>
      </c>
    </row>
    <row r="37">
      <c r="A37" s="31" t="s">
        <v>43</v>
      </c>
      <c r="B37" s="55">
        <v>0.1379</v>
      </c>
    </row>
    <row r="38">
      <c r="A38" s="31" t="s">
        <v>25</v>
      </c>
      <c r="B38" s="55">
        <v>0.0993</v>
      </c>
    </row>
    <row r="39">
      <c r="A39" s="31" t="s">
        <v>63</v>
      </c>
      <c r="B39" s="55">
        <v>0.0803</v>
      </c>
    </row>
    <row r="40">
      <c r="A40" s="17" t="s">
        <v>13</v>
      </c>
      <c r="B40" s="33">
        <f>SUM(B36:B39)</f>
        <v>0.6257</v>
      </c>
    </row>
    <row r="41">
      <c r="A41" s="20" t="s">
        <v>28</v>
      </c>
      <c r="B41" s="2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3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64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12.8653732551473</v>
      </c>
      <c r="C8" s="14"/>
      <c r="D8" s="15"/>
    </row>
    <row r="9">
      <c r="A9" s="12" t="s">
        <v>7</v>
      </c>
      <c r="B9" s="13">
        <v>8.88510728662728</v>
      </c>
      <c r="C9" s="14"/>
      <c r="D9" s="15"/>
    </row>
    <row r="10">
      <c r="A10" s="12" t="s">
        <v>8</v>
      </c>
      <c r="B10" s="13">
        <v>8.29495058993352</v>
      </c>
      <c r="C10" s="14"/>
      <c r="D10" s="15"/>
    </row>
    <row r="11">
      <c r="A11" s="12" t="s">
        <v>9</v>
      </c>
      <c r="B11" s="13">
        <v>4.79821560174848</v>
      </c>
      <c r="C11" s="14"/>
      <c r="D11" s="15"/>
    </row>
    <row r="12">
      <c r="A12" s="12" t="s">
        <v>10</v>
      </c>
      <c r="B12" s="13">
        <v>4.70456913657344</v>
      </c>
      <c r="C12" s="14"/>
      <c r="D12" s="15"/>
    </row>
    <row r="13">
      <c r="A13" s="12" t="s">
        <v>11</v>
      </c>
      <c r="B13" s="13">
        <v>3.97737366679827</v>
      </c>
      <c r="C13" s="14"/>
      <c r="D13" s="15"/>
    </row>
    <row r="14">
      <c r="A14" s="12" t="s">
        <v>31</v>
      </c>
      <c r="B14" s="13">
        <v>3.39030222164237</v>
      </c>
      <c r="C14" s="14"/>
      <c r="D14" s="15"/>
    </row>
    <row r="15">
      <c r="A15" s="17" t="s">
        <v>13</v>
      </c>
      <c r="B15" s="18">
        <v>0.4692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0.1355</v>
      </c>
      <c r="C22" s="26"/>
      <c r="D22" s="27"/>
    </row>
    <row r="23">
      <c r="A23" s="24" t="s">
        <v>17</v>
      </c>
      <c r="B23" s="25">
        <v>0.0972</v>
      </c>
      <c r="C23" s="26"/>
      <c r="D23" s="27"/>
    </row>
    <row r="24">
      <c r="A24" s="24" t="s">
        <v>18</v>
      </c>
      <c r="B24" s="25">
        <v>0.0829</v>
      </c>
      <c r="C24" s="26"/>
      <c r="D24" s="27"/>
    </row>
    <row r="25">
      <c r="A25" s="30" t="s">
        <v>16</v>
      </c>
      <c r="B25" s="25">
        <v>0.059</v>
      </c>
      <c r="C25" s="26"/>
      <c r="D25" s="27"/>
    </row>
    <row r="26">
      <c r="A26" s="24" t="s">
        <v>19</v>
      </c>
      <c r="B26" s="25">
        <v>0.048</v>
      </c>
      <c r="C26" s="26"/>
      <c r="D26" s="27"/>
    </row>
    <row r="27">
      <c r="A27" s="24" t="s">
        <v>10</v>
      </c>
      <c r="B27" s="25">
        <v>0.047</v>
      </c>
      <c r="C27" s="26"/>
      <c r="D27" s="27"/>
    </row>
    <row r="28">
      <c r="A28" s="31" t="s">
        <v>32</v>
      </c>
      <c r="B28" s="25">
        <v>0.0416</v>
      </c>
      <c r="C28" s="26"/>
      <c r="D28" s="32"/>
    </row>
    <row r="29">
      <c r="A29" s="17" t="s">
        <v>13</v>
      </c>
      <c r="B29" s="33">
        <f>SUM(B22:B28)</f>
        <v>0.5112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56" t="s">
        <v>24</v>
      </c>
      <c r="B36" s="55">
        <v>0.3679</v>
      </c>
      <c r="C36" s="15"/>
      <c r="D36" s="35"/>
    </row>
    <row r="37">
      <c r="A37" s="56" t="s">
        <v>33</v>
      </c>
      <c r="B37" s="55">
        <v>0.1039</v>
      </c>
      <c r="C37" s="15"/>
      <c r="D37" s="35"/>
    </row>
    <row r="38">
      <c r="A38" s="56" t="s">
        <v>26</v>
      </c>
      <c r="B38" s="55">
        <v>0.1021</v>
      </c>
      <c r="C38" s="15"/>
      <c r="D38" s="35"/>
    </row>
    <row r="39">
      <c r="A39" s="56" t="s">
        <v>27</v>
      </c>
      <c r="B39" s="55">
        <v>0.0681</v>
      </c>
      <c r="C39" s="15"/>
      <c r="D39" s="35"/>
    </row>
    <row r="40">
      <c r="A40" s="17" t="s">
        <v>13</v>
      </c>
      <c r="B40" s="33">
        <f>SUM(B36:B39)</f>
        <v>0.642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0.5"/>
  </cols>
  <sheetData>
    <row r="1">
      <c r="A1" s="4" t="s">
        <v>1</v>
      </c>
      <c r="B1" s="2"/>
      <c r="C1" s="1"/>
      <c r="D1" s="1"/>
    </row>
    <row r="2">
      <c r="A2" s="5"/>
      <c r="B2" s="2"/>
      <c r="C2" s="1"/>
      <c r="D2" s="1"/>
    </row>
    <row r="3">
      <c r="A3" s="5" t="s">
        <v>65</v>
      </c>
      <c r="B3" s="2"/>
      <c r="C3" s="1"/>
      <c r="D3" s="1"/>
    </row>
    <row r="4">
      <c r="A4" s="7"/>
      <c r="B4" s="2"/>
      <c r="C4" s="1"/>
      <c r="D4" s="8"/>
    </row>
    <row r="5">
      <c r="A5" s="9" t="s">
        <v>3</v>
      </c>
      <c r="B5" s="2"/>
      <c r="C5" s="1"/>
      <c r="D5" s="8"/>
    </row>
    <row r="6">
      <c r="A6" s="5"/>
      <c r="B6" s="2"/>
      <c r="C6" s="1"/>
      <c r="D6" s="8"/>
    </row>
    <row r="7">
      <c r="A7" s="10" t="s">
        <v>4</v>
      </c>
      <c r="B7" s="11" t="s">
        <v>5</v>
      </c>
      <c r="C7" s="1"/>
    </row>
    <row r="8">
      <c r="A8" s="12" t="s">
        <v>6</v>
      </c>
      <c r="B8" s="13">
        <v>12.8736936344756</v>
      </c>
      <c r="C8" s="14"/>
      <c r="D8" s="15"/>
    </row>
    <row r="9">
      <c r="A9" s="12" t="s">
        <v>7</v>
      </c>
      <c r="B9" s="13">
        <v>8.8825673193503</v>
      </c>
      <c r="C9" s="14"/>
      <c r="D9" s="15"/>
    </row>
    <row r="10">
      <c r="A10" s="12" t="s">
        <v>8</v>
      </c>
      <c r="B10" s="13">
        <v>8.29666261948256</v>
      </c>
      <c r="C10" s="14"/>
      <c r="D10" s="15"/>
    </row>
    <row r="11">
      <c r="A11" s="12" t="s">
        <v>9</v>
      </c>
      <c r="B11" s="13">
        <v>4.79385794592947</v>
      </c>
      <c r="C11" s="14"/>
      <c r="D11" s="15"/>
    </row>
    <row r="12">
      <c r="A12" s="12" t="s">
        <v>10</v>
      </c>
      <c r="B12" s="13">
        <v>4.70494373706644</v>
      </c>
      <c r="C12" s="14"/>
      <c r="D12" s="15"/>
    </row>
    <row r="13">
      <c r="A13" s="12" t="s">
        <v>11</v>
      </c>
      <c r="B13" s="13">
        <v>4.00033082402937</v>
      </c>
      <c r="C13" s="14"/>
      <c r="D13" s="15"/>
    </row>
    <row r="14">
      <c r="A14" s="12" t="s">
        <v>31</v>
      </c>
      <c r="B14" s="13">
        <v>3.40020856525667</v>
      </c>
      <c r="C14" s="14"/>
      <c r="D14" s="15"/>
    </row>
    <row r="15">
      <c r="A15" s="17" t="s">
        <v>13</v>
      </c>
      <c r="B15" s="18">
        <v>0.4695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14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15</v>
      </c>
      <c r="B21" s="11" t="s">
        <v>5</v>
      </c>
      <c r="C21" s="1"/>
      <c r="D21" s="23"/>
    </row>
    <row r="22">
      <c r="A22" s="24" t="s">
        <v>6</v>
      </c>
      <c r="B22" s="25">
        <v>0.1356</v>
      </c>
      <c r="C22" s="26"/>
      <c r="D22" s="27"/>
    </row>
    <row r="23">
      <c r="A23" s="24" t="s">
        <v>17</v>
      </c>
      <c r="B23" s="25">
        <v>0.0972</v>
      </c>
      <c r="C23" s="26"/>
      <c r="D23" s="27"/>
    </row>
    <row r="24">
      <c r="A24" s="24" t="s">
        <v>18</v>
      </c>
      <c r="B24" s="25">
        <v>0.083</v>
      </c>
      <c r="C24" s="26"/>
      <c r="D24" s="27"/>
    </row>
    <row r="25">
      <c r="A25" s="30" t="s">
        <v>16</v>
      </c>
      <c r="B25" s="25">
        <v>0.059</v>
      </c>
      <c r="C25" s="26"/>
      <c r="D25" s="27"/>
    </row>
    <row r="26">
      <c r="A26" s="24" t="s">
        <v>19</v>
      </c>
      <c r="B26" s="25">
        <v>0.0479</v>
      </c>
      <c r="C26" s="26"/>
      <c r="D26" s="27"/>
    </row>
    <row r="27">
      <c r="A27" s="24" t="s">
        <v>10</v>
      </c>
      <c r="B27" s="25">
        <v>0.047</v>
      </c>
      <c r="C27" s="26"/>
      <c r="D27" s="27"/>
    </row>
    <row r="28">
      <c r="A28" s="31" t="s">
        <v>32</v>
      </c>
      <c r="B28" s="25">
        <v>0.0415</v>
      </c>
      <c r="C28" s="26"/>
      <c r="D28" s="32"/>
    </row>
    <row r="29">
      <c r="A29" s="17" t="s">
        <v>13</v>
      </c>
      <c r="B29" s="33">
        <f>SUM(B22:B28)</f>
        <v>0.5112</v>
      </c>
      <c r="C29" s="1"/>
      <c r="D29" s="34"/>
    </row>
    <row r="30">
      <c r="A30" s="1" t="s">
        <v>21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22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23</v>
      </c>
      <c r="B35" s="11" t="s">
        <v>5</v>
      </c>
      <c r="C35" s="1"/>
      <c r="D35" s="1"/>
    </row>
    <row r="36">
      <c r="A36" s="31" t="s">
        <v>24</v>
      </c>
      <c r="B36" s="55">
        <v>0.3682</v>
      </c>
      <c r="C36" s="15"/>
      <c r="D36" s="35"/>
    </row>
    <row r="37">
      <c r="A37" s="31" t="s">
        <v>33</v>
      </c>
      <c r="B37" s="55">
        <v>0.1039</v>
      </c>
      <c r="C37" s="15"/>
      <c r="D37" s="35"/>
    </row>
    <row r="38">
      <c r="A38" s="31" t="s">
        <v>26</v>
      </c>
      <c r="B38" s="55">
        <v>0.1023</v>
      </c>
      <c r="C38" s="15"/>
      <c r="D38" s="35"/>
    </row>
    <row r="39">
      <c r="A39" s="31" t="s">
        <v>27</v>
      </c>
      <c r="B39" s="55">
        <v>0.068</v>
      </c>
      <c r="C39" s="15"/>
      <c r="D39" s="35"/>
    </row>
    <row r="40">
      <c r="A40" s="17" t="s">
        <v>13</v>
      </c>
      <c r="B40" s="33">
        <f>SUM(B36:B39)</f>
        <v>0.6424</v>
      </c>
      <c r="C40" s="19"/>
      <c r="D40" s="36"/>
    </row>
    <row r="41">
      <c r="A41" s="20" t="s">
        <v>28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